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рина\ОСВІТА 2021\ЗВІТИ школи, садки\звіт за 2024 рік\"/>
    </mc:Choice>
  </mc:AlternateContent>
  <bookViews>
    <workbookView xWindow="0" yWindow="0" windowWidth="240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B3" i="1"/>
</calcChain>
</file>

<file path=xl/sharedStrings.xml><?xml version="1.0" encoding="utf-8"?>
<sst xmlns="http://schemas.openxmlformats.org/spreadsheetml/2006/main" count="25" uniqueCount="25">
  <si>
    <t>ФІНАНСОВИЙ ЗВІТ ЗА 2024 РІК</t>
  </si>
  <si>
    <t>Підрозділ</t>
  </si>
  <si>
    <t>2111 (Заробітна плата)</t>
  </si>
  <si>
    <t>2120 (Нарахування на оплату праці)</t>
  </si>
  <si>
    <t>2210 (Предмети, матеріали, обладнання та інвентар)</t>
  </si>
  <si>
    <t>2220 (Медикаменти та перевязувальні матеріали)</t>
  </si>
  <si>
    <t>2230 (Продукти харчування)</t>
  </si>
  <si>
    <t>2240 (Оплата послуг (крім комунальних))</t>
  </si>
  <si>
    <t>2250 (Видатки на відрядження)</t>
  </si>
  <si>
    <t>2271 (Оплата теплопостачання)</t>
  </si>
  <si>
    <t>2272 (Оплата водопостачання та водовідведення)</t>
  </si>
  <si>
    <t>2273 (Оплата електроенергії)</t>
  </si>
  <si>
    <t>2275 (оплата інших енергоносіїв та інших комунальних послуг)</t>
  </si>
  <si>
    <t>2282 (окремі заходи по реалізації державних (регіональних) програм, не віднесені до заходів розвитку</t>
  </si>
  <si>
    <t>2800 (інші поточні видатки)</t>
  </si>
  <si>
    <t>Кількість дітей</t>
  </si>
  <si>
    <t>Дошкільні заклади</t>
  </si>
  <si>
    <t>Березоворудський ДНЗ "Берізка"</t>
  </si>
  <si>
    <t>Великокручанський ДНЗ "Колосок"</t>
  </si>
  <si>
    <t>ЗДО "Пролісок"</t>
  </si>
  <si>
    <t>ЗДО  "Ромашка"</t>
  </si>
  <si>
    <t>ЗДО  "Сонечко"</t>
  </si>
  <si>
    <t>ЗДО "Берізка"</t>
  </si>
  <si>
    <t>ЗДО "Червона шапочка"</t>
  </si>
  <si>
    <t>Новомартиновицький ЗДО "Теремок"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</si>
</sst>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J8" sqref="J8"/>
    </sheetView>
  </sheetViews>
  <sheetFormatPr defaultRowHeight="15" x14ac:dyDescent="0.25"/>
  <cols>
    <col min="1" max="1" width="32" customWidth="1"/>
    <col min="2" max="14" width="13.42578125" customWidth="1"/>
    <col min="15" max="15" width="8.85546875" customWidth="1"/>
    <col min="16" max="16" width="8.5703125" customWidth="1"/>
  </cols>
  <sheetData>
    <row r="1" spans="1:15" ht="30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s="1" customFormat="1" ht="114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25">
      <c r="A3" s="3" t="s">
        <v>16</v>
      </c>
      <c r="B3" s="6">
        <f>SUM(B4:B11)</f>
        <v>15467993.99632</v>
      </c>
      <c r="C3" s="6">
        <f t="shared" ref="C3:N3" si="0">SUM(C4:C11)</f>
        <v>3400875.9999999995</v>
      </c>
      <c r="D3" s="6">
        <f t="shared" si="0"/>
        <v>1145643.1599999999</v>
      </c>
      <c r="E3" s="6">
        <f t="shared" si="0"/>
        <v>0</v>
      </c>
      <c r="F3" s="6">
        <f t="shared" si="0"/>
        <v>1297987.4087160002</v>
      </c>
      <c r="G3" s="6">
        <f t="shared" si="0"/>
        <v>656255.64</v>
      </c>
      <c r="H3" s="6">
        <f t="shared" si="0"/>
        <v>1440</v>
      </c>
      <c r="I3" s="6">
        <f t="shared" si="0"/>
        <v>2480940.8219999997</v>
      </c>
      <c r="J3" s="6">
        <f t="shared" si="0"/>
        <v>123045.25000000001</v>
      </c>
      <c r="K3" s="6">
        <f t="shared" si="0"/>
        <v>1410693.9108</v>
      </c>
      <c r="L3" s="6">
        <f t="shared" si="0"/>
        <v>475063</v>
      </c>
      <c r="M3" s="6">
        <f t="shared" si="0"/>
        <v>4800</v>
      </c>
      <c r="N3" s="6">
        <f t="shared" si="0"/>
        <v>4500</v>
      </c>
      <c r="O3" s="4">
        <v>480</v>
      </c>
    </row>
    <row r="4" spans="1:15" x14ac:dyDescent="0.25">
      <c r="A4" s="4" t="s">
        <v>17</v>
      </c>
      <c r="B4" s="5">
        <v>712339.72815999994</v>
      </c>
      <c r="C4" s="5">
        <v>158093.81999999998</v>
      </c>
      <c r="D4" s="5">
        <v>20255.63</v>
      </c>
      <c r="E4" s="5">
        <v>0</v>
      </c>
      <c r="F4" s="5">
        <v>42094.127351999996</v>
      </c>
      <c r="G4" s="5">
        <v>9907.7599999999984</v>
      </c>
      <c r="H4" s="5">
        <v>0</v>
      </c>
      <c r="I4" s="5">
        <v>435483.88560000004</v>
      </c>
      <c r="J4" s="5">
        <v>0</v>
      </c>
      <c r="K4" s="5">
        <v>103218.66680000001</v>
      </c>
      <c r="L4" s="5">
        <v>652.08000000000004</v>
      </c>
      <c r="M4" s="5">
        <v>0</v>
      </c>
      <c r="N4" s="5">
        <v>0</v>
      </c>
      <c r="O4" s="4">
        <v>21</v>
      </c>
    </row>
    <row r="5" spans="1:15" x14ac:dyDescent="0.25">
      <c r="A5" s="4" t="s">
        <v>18</v>
      </c>
      <c r="B5" s="5">
        <v>931749.21167999995</v>
      </c>
      <c r="C5" s="5">
        <v>195568.33000000002</v>
      </c>
      <c r="D5" s="5">
        <v>47762.239999999998</v>
      </c>
      <c r="E5" s="5">
        <v>0</v>
      </c>
      <c r="F5" s="5">
        <v>82809.277115999997</v>
      </c>
      <c r="G5" s="5">
        <v>35632.76</v>
      </c>
      <c r="H5" s="5">
        <v>0</v>
      </c>
      <c r="I5" s="5">
        <v>299780.67599999998</v>
      </c>
      <c r="J5" s="5">
        <v>7624.7</v>
      </c>
      <c r="K5" s="5">
        <v>182100.0986</v>
      </c>
      <c r="L5" s="5">
        <v>37851.570000000007</v>
      </c>
      <c r="M5" s="5">
        <v>0</v>
      </c>
      <c r="N5" s="5">
        <v>0</v>
      </c>
      <c r="O5" s="4">
        <v>34</v>
      </c>
    </row>
    <row r="6" spans="1:15" x14ac:dyDescent="0.25">
      <c r="A6" s="4" t="s">
        <v>19</v>
      </c>
      <c r="B6" s="5">
        <v>0</v>
      </c>
      <c r="C6" s="5">
        <v>0</v>
      </c>
      <c r="D6" s="5">
        <v>14367</v>
      </c>
      <c r="E6" s="5">
        <v>0</v>
      </c>
      <c r="F6" s="5">
        <v>0</v>
      </c>
      <c r="G6" s="5">
        <v>25664.74</v>
      </c>
      <c r="H6" s="5">
        <v>0</v>
      </c>
      <c r="I6" s="5">
        <v>55983.743999999992</v>
      </c>
      <c r="J6" s="5">
        <v>1479.69</v>
      </c>
      <c r="K6" s="5">
        <v>81642.7258</v>
      </c>
      <c r="L6" s="5">
        <v>0</v>
      </c>
      <c r="M6" s="5">
        <v>0</v>
      </c>
      <c r="N6" s="5">
        <v>0</v>
      </c>
      <c r="O6" s="4"/>
    </row>
    <row r="7" spans="1:15" x14ac:dyDescent="0.25">
      <c r="A7" s="4" t="s">
        <v>20</v>
      </c>
      <c r="B7" s="5">
        <v>2260899.8701599999</v>
      </c>
      <c r="C7" s="5">
        <v>505128.76</v>
      </c>
      <c r="D7" s="5">
        <v>168797.21000000002</v>
      </c>
      <c r="E7" s="5">
        <v>0</v>
      </c>
      <c r="F7" s="5">
        <v>162518.731692</v>
      </c>
      <c r="G7" s="5">
        <v>38869.51</v>
      </c>
      <c r="H7" s="5">
        <v>0</v>
      </c>
      <c r="I7" s="5">
        <v>519531.31079999998</v>
      </c>
      <c r="J7" s="5">
        <v>11999.51</v>
      </c>
      <c r="K7" s="5">
        <v>170168.29060000001</v>
      </c>
      <c r="L7" s="5">
        <v>38142.76</v>
      </c>
      <c r="M7" s="5">
        <v>0</v>
      </c>
      <c r="N7" s="5">
        <v>0</v>
      </c>
      <c r="O7" s="4">
        <v>64</v>
      </c>
    </row>
    <row r="8" spans="1:15" x14ac:dyDescent="0.25">
      <c r="A8" s="4" t="s">
        <v>21</v>
      </c>
      <c r="B8" s="5">
        <v>3006273.1716</v>
      </c>
      <c r="C8" s="5">
        <v>666027.19999999995</v>
      </c>
      <c r="D8" s="5">
        <v>363277.51</v>
      </c>
      <c r="E8" s="5">
        <v>0</v>
      </c>
      <c r="F8" s="5">
        <v>300218.52060000005</v>
      </c>
      <c r="G8" s="5">
        <v>160235.84000000003</v>
      </c>
      <c r="H8" s="5">
        <v>0</v>
      </c>
      <c r="I8" s="5">
        <v>506313.32880000002</v>
      </c>
      <c r="J8" s="5">
        <v>28359.439999999999</v>
      </c>
      <c r="K8" s="5">
        <v>285610.74959999998</v>
      </c>
      <c r="L8" s="5">
        <v>34625.99</v>
      </c>
      <c r="M8" s="5">
        <v>0</v>
      </c>
      <c r="N8" s="5">
        <v>0</v>
      </c>
      <c r="O8" s="4">
        <v>95</v>
      </c>
    </row>
    <row r="9" spans="1:15" x14ac:dyDescent="0.25">
      <c r="A9" s="4" t="s">
        <v>22</v>
      </c>
      <c r="B9" s="5">
        <v>4799228.7794399997</v>
      </c>
      <c r="C9" s="5">
        <v>1068331.4099999999</v>
      </c>
      <c r="D9" s="5">
        <v>375737.96</v>
      </c>
      <c r="E9" s="5">
        <v>0</v>
      </c>
      <c r="F9" s="5">
        <v>403434.25912</v>
      </c>
      <c r="G9" s="5">
        <v>199611.93</v>
      </c>
      <c r="H9" s="5">
        <v>1440</v>
      </c>
      <c r="I9" s="5">
        <v>378092.68560000003</v>
      </c>
      <c r="J9" s="5">
        <v>38985.54</v>
      </c>
      <c r="K9" s="5">
        <v>242787.71080000003</v>
      </c>
      <c r="L9" s="5">
        <v>113136.46</v>
      </c>
      <c r="M9" s="5">
        <v>0</v>
      </c>
      <c r="N9" s="5">
        <v>0</v>
      </c>
      <c r="O9" s="4">
        <v>145</v>
      </c>
    </row>
    <row r="10" spans="1:15" x14ac:dyDescent="0.25">
      <c r="A10" s="4" t="s">
        <v>23</v>
      </c>
      <c r="B10" s="5">
        <v>2949774.9731999999</v>
      </c>
      <c r="C10" s="5">
        <v>624237.48</v>
      </c>
      <c r="D10" s="5">
        <v>127429.65000000001</v>
      </c>
      <c r="E10" s="5">
        <v>0</v>
      </c>
      <c r="F10" s="5">
        <v>260728.373788</v>
      </c>
      <c r="G10" s="5">
        <v>172476.34</v>
      </c>
      <c r="H10" s="5">
        <v>0</v>
      </c>
      <c r="I10" s="5">
        <v>285755.1912</v>
      </c>
      <c r="J10" s="5">
        <v>23691.850000000002</v>
      </c>
      <c r="K10" s="5">
        <v>275424.85360000003</v>
      </c>
      <c r="L10" s="5">
        <v>96643.14</v>
      </c>
      <c r="M10" s="5">
        <v>2400</v>
      </c>
      <c r="N10" s="5">
        <v>2660</v>
      </c>
      <c r="O10" s="4">
        <v>101</v>
      </c>
    </row>
    <row r="11" spans="1:15" x14ac:dyDescent="0.25">
      <c r="A11" s="4" t="s">
        <v>24</v>
      </c>
      <c r="B11" s="5">
        <v>807728.26208000001</v>
      </c>
      <c r="C11" s="5">
        <v>183489</v>
      </c>
      <c r="D11" s="5">
        <v>28015.96</v>
      </c>
      <c r="E11" s="5">
        <v>0</v>
      </c>
      <c r="F11" s="5">
        <v>46184.119048</v>
      </c>
      <c r="G11" s="5">
        <v>13856.76</v>
      </c>
      <c r="H11" s="5">
        <v>0</v>
      </c>
      <c r="I11" s="5">
        <v>0</v>
      </c>
      <c r="J11" s="5">
        <v>10904.52</v>
      </c>
      <c r="K11" s="5">
        <v>69740.815000000002</v>
      </c>
      <c r="L11" s="5">
        <v>154011</v>
      </c>
      <c r="M11" s="5">
        <v>2400</v>
      </c>
      <c r="N11" s="5">
        <v>1840</v>
      </c>
      <c r="O11" s="4">
        <v>20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Марина Володимирівна</dc:creator>
  <cp:lastModifiedBy>Шевченко Марина Володимирівна</cp:lastModifiedBy>
  <cp:lastPrinted>2025-01-21T09:17:22Z</cp:lastPrinted>
  <dcterms:created xsi:type="dcterms:W3CDTF">2025-01-20T07:12:15Z</dcterms:created>
  <dcterms:modified xsi:type="dcterms:W3CDTF">2025-01-21T09:18:09Z</dcterms:modified>
</cp:coreProperties>
</file>